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lzim.n.sylejmani\Desktop\Buxheti 2026-2028\Buxheti 2026-2028 Materiali per Kuvend\Buxheti 2026 - 15.01.2025\"/>
    </mc:Choice>
  </mc:AlternateContent>
  <xr:revisionPtr revIDLastSave="0" documentId="13_ncr:1_{CFEF9026-4AA2-49C8-B737-CC5D39540B17}" xr6:coauthVersionLast="47" xr6:coauthVersionMax="47" xr10:uidLastSave="{00000000-0000-0000-0000-000000000000}"/>
  <bookViews>
    <workbookView xWindow="-120" yWindow="-120" windowWidth="29040" windowHeight="15720" xr2:uid="{779700CB-3E24-4AE9-8E6C-1BD763BB63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F9" i="1" s="1"/>
  <c r="D19" i="1"/>
  <c r="D9" i="1" s="1"/>
  <c r="D8" i="1" s="1"/>
  <c r="F12" i="1"/>
  <c r="E12" i="1"/>
  <c r="D12" i="1"/>
  <c r="E9" i="1"/>
  <c r="E8" i="1" s="1"/>
</calcChain>
</file>

<file path=xl/sharedStrings.xml><?xml version="1.0" encoding="utf-8"?>
<sst xmlns="http://schemas.openxmlformats.org/spreadsheetml/2006/main" count="37" uniqueCount="37">
  <si>
    <t>PARASHIKIMI I TE HYRAVE VETANAKE SIPAS VITEVE 2025-2027</t>
  </si>
  <si>
    <t>Përshkrimi</t>
  </si>
  <si>
    <t>2025 Plani</t>
  </si>
  <si>
    <t>2026 Vlerësimi</t>
  </si>
  <si>
    <t>2027 Vlerësimi</t>
  </si>
  <si>
    <t>2028 Vlerësimi</t>
  </si>
  <si>
    <t xml:space="preserve">b </t>
  </si>
  <si>
    <t>e</t>
  </si>
  <si>
    <t>f</t>
  </si>
  <si>
    <t>g</t>
  </si>
  <si>
    <t>TË HYRAT KOMUNALE TOTALE</t>
  </si>
  <si>
    <t>TË HYRAT VETANAKE</t>
  </si>
  <si>
    <t>Tatimi në pronë dhe toke</t>
  </si>
  <si>
    <t>Burimi I tatimit ne tokë</t>
  </si>
  <si>
    <t xml:space="preserve">Taksat komunale </t>
  </si>
  <si>
    <t>Licencat dhe lejet (taxat e bizneseve)</t>
  </si>
  <si>
    <t>Certifikatat dhe dokumentet zyrtare</t>
  </si>
  <si>
    <t>Taksat e pajisjeve motorike</t>
  </si>
  <si>
    <t>Lejet për ndërtesa</t>
  </si>
  <si>
    <t>Taksa nga menagjimi I mbeturinave</t>
  </si>
  <si>
    <t>Taksat tjera komunale</t>
  </si>
  <si>
    <t>Ngarkesat komunale</t>
  </si>
  <si>
    <t xml:space="preserve">Ngarkesat regullatore </t>
  </si>
  <si>
    <t>Të hyrat nga qiraja</t>
  </si>
  <si>
    <t>Bashkë-pagesat për arsim</t>
  </si>
  <si>
    <t xml:space="preserve">Bashkë-pagesat për shëndetësi </t>
  </si>
  <si>
    <t>Ngarkesat tjera komunale (gjobat)</t>
  </si>
  <si>
    <t>Të hyrat tjera</t>
  </si>
  <si>
    <t>Shitja e aseteve</t>
  </si>
  <si>
    <t>Grantet dhe donacionet</t>
  </si>
  <si>
    <t>Vendore</t>
  </si>
  <si>
    <t>Të huaja</t>
  </si>
  <si>
    <t>TRANSFERET QEVERITARE</t>
  </si>
  <si>
    <t xml:space="preserve">Granti i përgjithshëm </t>
  </si>
  <si>
    <t>Granti specifik për arsim</t>
  </si>
  <si>
    <t xml:space="preserve">Granti specifik për shëndetësi </t>
  </si>
  <si>
    <t xml:space="preserve">Grantet dhe transferet tjera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</si>
</sst>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4" fontId="6" fillId="6" borderId="4" xfId="0" applyNumberFormat="1" applyFont="1" applyFill="1" applyBorder="1" applyAlignment="1">
      <alignment vertical="center"/>
    </xf>
    <xf numFmtId="0" fontId="3" fillId="6" borderId="3" xfId="0" applyFont="1" applyFill="1" applyBorder="1" applyAlignment="1">
      <alignment vertical="center" wrapText="1"/>
    </xf>
    <xf numFmtId="4" fontId="5" fillId="6" borderId="4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4" fontId="6" fillId="7" borderId="2" xfId="0" applyNumberFormat="1" applyFont="1" applyFill="1" applyBorder="1" applyAlignment="1">
      <alignment vertical="center"/>
    </xf>
    <xf numFmtId="4" fontId="6" fillId="8" borderId="4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85E7-4FC1-4E72-B9F6-44D23DBA6489}">
  <sheetPr>
    <pageSetUpPr fitToPage="1"/>
  </sheetPr>
  <dimension ref="B3:F34"/>
  <sheetViews>
    <sheetView tabSelected="1" topLeftCell="A4" workbookViewId="0">
      <selection activeCell="I13" sqref="I13"/>
    </sheetView>
  </sheetViews>
  <sheetFormatPr defaultRowHeight="15" x14ac:dyDescent="0.25"/>
  <cols>
    <col min="2" max="2" width="19.42578125" customWidth="1"/>
    <col min="3" max="3" width="17.7109375" customWidth="1"/>
    <col min="4" max="4" width="13.7109375" customWidth="1"/>
    <col min="5" max="5" width="15" customWidth="1"/>
    <col min="6" max="6" width="24.7109375" customWidth="1"/>
  </cols>
  <sheetData>
    <row r="3" spans="2:6" ht="15.75" x14ac:dyDescent="0.25">
      <c r="B3" s="21"/>
      <c r="C3" s="21"/>
      <c r="D3" s="21"/>
      <c r="E3" s="21"/>
    </row>
    <row r="4" spans="2:6" ht="15.75" x14ac:dyDescent="0.25">
      <c r="B4" s="21" t="s">
        <v>0</v>
      </c>
      <c r="C4" s="21"/>
      <c r="D4" s="21"/>
      <c r="E4" s="21"/>
      <c r="F4" s="21"/>
    </row>
    <row r="5" spans="2:6" ht="15.75" thickBot="1" x14ac:dyDescent="0.3">
      <c r="B5" s="1"/>
      <c r="C5" s="1"/>
      <c r="D5" s="1"/>
      <c r="E5" s="1"/>
      <c r="F5" s="1"/>
    </row>
    <row r="6" spans="2:6" ht="32.25" thickBot="1" x14ac:dyDescent="0.3">
      <c r="B6" s="2" t="s">
        <v>1</v>
      </c>
      <c r="C6" s="3" t="s">
        <v>2</v>
      </c>
      <c r="D6" s="3" t="s">
        <v>3</v>
      </c>
      <c r="E6" s="3" t="s">
        <v>4</v>
      </c>
      <c r="F6" s="4" t="s">
        <v>5</v>
      </c>
    </row>
    <row r="7" spans="2:6" ht="16.5" thickBot="1" x14ac:dyDescent="0.3">
      <c r="B7" s="5" t="s">
        <v>6</v>
      </c>
      <c r="C7" s="6" t="s">
        <v>7</v>
      </c>
      <c r="D7" s="22" t="s">
        <v>8</v>
      </c>
      <c r="E7" s="23" t="s">
        <v>9</v>
      </c>
      <c r="F7" s="24"/>
    </row>
    <row r="8" spans="2:6" ht="48" thickBot="1" x14ac:dyDescent="0.3">
      <c r="B8" s="8" t="s">
        <v>10</v>
      </c>
      <c r="C8" s="25">
        <v>10600777</v>
      </c>
      <c r="D8" s="26">
        <f>D9</f>
        <v>11365867</v>
      </c>
      <c r="E8" s="26">
        <f>E9</f>
        <v>12148906</v>
      </c>
      <c r="F8" s="26">
        <v>12190553</v>
      </c>
    </row>
    <row r="9" spans="2:6" ht="32.25" thickBot="1" x14ac:dyDescent="0.3">
      <c r="B9" s="9" t="s">
        <v>11</v>
      </c>
      <c r="C9" s="27">
        <v>10600777</v>
      </c>
      <c r="D9" s="27">
        <f>D10+D11+D12+D19+D25</f>
        <v>11365867</v>
      </c>
      <c r="E9" s="27">
        <f>E10+E11+E12+E19+E25</f>
        <v>12148906</v>
      </c>
      <c r="F9" s="27">
        <f>F10+F11+F12+F19+F25</f>
        <v>12190553</v>
      </c>
    </row>
    <row r="10" spans="2:6" ht="32.25" thickBot="1" x14ac:dyDescent="0.3">
      <c r="B10" s="10" t="s">
        <v>12</v>
      </c>
      <c r="C10" s="11">
        <v>3094023</v>
      </c>
      <c r="D10" s="11">
        <v>3395361</v>
      </c>
      <c r="E10" s="11">
        <v>3641809</v>
      </c>
      <c r="F10" s="11">
        <v>3663461</v>
      </c>
    </row>
    <row r="11" spans="2:6" ht="32.25" thickBot="1" x14ac:dyDescent="0.3">
      <c r="B11" s="12" t="s">
        <v>13</v>
      </c>
      <c r="C11" s="13">
        <v>739305</v>
      </c>
      <c r="D11" s="13">
        <v>864684</v>
      </c>
      <c r="E11" s="13">
        <v>945984</v>
      </c>
      <c r="F11" s="13">
        <v>955980</v>
      </c>
    </row>
    <row r="12" spans="2:6" ht="16.5" thickBot="1" x14ac:dyDescent="0.3">
      <c r="B12" s="10" t="s">
        <v>14</v>
      </c>
      <c r="C12" s="11">
        <v>5207449</v>
      </c>
      <c r="D12" s="11">
        <f>D13+D14+D15+D16+D17+D18</f>
        <v>5475822</v>
      </c>
      <c r="E12" s="11">
        <f>E13+E14+E15+E16+E17+E18</f>
        <v>5841113</v>
      </c>
      <c r="F12" s="11">
        <f>F13+F14+F15+F16+F17+F18</f>
        <v>5851112</v>
      </c>
    </row>
    <row r="13" spans="2:6" ht="32.25" thickBot="1" x14ac:dyDescent="0.3">
      <c r="B13" s="14" t="s">
        <v>15</v>
      </c>
      <c r="C13" s="15">
        <v>420000</v>
      </c>
      <c r="D13" s="15">
        <v>450000</v>
      </c>
      <c r="E13" s="15">
        <v>480000</v>
      </c>
      <c r="F13" s="15">
        <v>480000</v>
      </c>
    </row>
    <row r="14" spans="2:6" ht="32.25" thickBot="1" x14ac:dyDescent="0.3">
      <c r="B14" s="14" t="s">
        <v>16</v>
      </c>
      <c r="C14" s="15">
        <v>580000</v>
      </c>
      <c r="D14" s="15">
        <v>590000</v>
      </c>
      <c r="E14" s="15">
        <v>620000</v>
      </c>
      <c r="F14" s="15">
        <v>620000</v>
      </c>
    </row>
    <row r="15" spans="2:6" ht="32.25" thickBot="1" x14ac:dyDescent="0.3">
      <c r="B15" s="14" t="s">
        <v>17</v>
      </c>
      <c r="C15" s="15">
        <v>540000</v>
      </c>
      <c r="D15" s="15">
        <v>590000</v>
      </c>
      <c r="E15" s="15">
        <v>620000</v>
      </c>
      <c r="F15" s="15">
        <v>620000</v>
      </c>
    </row>
    <row r="16" spans="2:6" ht="16.5" thickBot="1" x14ac:dyDescent="0.3">
      <c r="B16" s="14" t="s">
        <v>18</v>
      </c>
      <c r="C16" s="16">
        <v>1670000</v>
      </c>
      <c r="D16" s="16">
        <v>1705967</v>
      </c>
      <c r="E16" s="15">
        <v>1908000</v>
      </c>
      <c r="F16" s="15">
        <v>1908000</v>
      </c>
    </row>
    <row r="17" spans="2:6" ht="48" thickBot="1" x14ac:dyDescent="0.3">
      <c r="B17" s="14" t="s">
        <v>19</v>
      </c>
      <c r="C17" s="16">
        <v>1797449</v>
      </c>
      <c r="D17" s="16">
        <v>1789855</v>
      </c>
      <c r="E17" s="15">
        <v>1833113</v>
      </c>
      <c r="F17" s="15">
        <v>1843112</v>
      </c>
    </row>
    <row r="18" spans="2:6" ht="32.25" thickBot="1" x14ac:dyDescent="0.3">
      <c r="B18" s="14" t="s">
        <v>20</v>
      </c>
      <c r="C18" s="16">
        <v>200000</v>
      </c>
      <c r="D18" s="16">
        <v>350000</v>
      </c>
      <c r="E18" s="15">
        <v>380000</v>
      </c>
      <c r="F18" s="15">
        <v>380000</v>
      </c>
    </row>
    <row r="19" spans="2:6" ht="32.25" thickBot="1" x14ac:dyDescent="0.3">
      <c r="B19" s="10" t="s">
        <v>21</v>
      </c>
      <c r="C19" s="11">
        <v>1180000</v>
      </c>
      <c r="D19" s="11">
        <f>D21+D22+D23</f>
        <v>1220000</v>
      </c>
      <c r="E19" s="11">
        <v>1270000</v>
      </c>
      <c r="F19" s="11">
        <f>F21+F22+F23</f>
        <v>1270000</v>
      </c>
    </row>
    <row r="20" spans="2:6" ht="32.25" thickBot="1" x14ac:dyDescent="0.3">
      <c r="B20" s="14" t="s">
        <v>22</v>
      </c>
      <c r="C20" s="15"/>
      <c r="D20" s="15"/>
      <c r="E20" s="15"/>
      <c r="F20" s="15"/>
    </row>
    <row r="21" spans="2:6" ht="16.5" thickBot="1" x14ac:dyDescent="0.3">
      <c r="B21" s="14" t="s">
        <v>23</v>
      </c>
      <c r="C21" s="15">
        <v>480000</v>
      </c>
      <c r="D21" s="15">
        <v>520000</v>
      </c>
      <c r="E21" s="15">
        <v>570000</v>
      </c>
      <c r="F21" s="15">
        <v>570000</v>
      </c>
    </row>
    <row r="22" spans="2:6" ht="32.25" thickBot="1" x14ac:dyDescent="0.3">
      <c r="B22" s="14" t="s">
        <v>24</v>
      </c>
      <c r="C22" s="15">
        <v>470000</v>
      </c>
      <c r="D22" s="15">
        <v>470000</v>
      </c>
      <c r="E22" s="15">
        <v>470000</v>
      </c>
      <c r="F22" s="15">
        <v>470000</v>
      </c>
    </row>
    <row r="23" spans="2:6" ht="32.25" thickBot="1" x14ac:dyDescent="0.3">
      <c r="B23" s="14" t="s">
        <v>25</v>
      </c>
      <c r="C23" s="15">
        <v>230000</v>
      </c>
      <c r="D23" s="15">
        <v>230000</v>
      </c>
      <c r="E23" s="15">
        <v>230000</v>
      </c>
      <c r="F23" s="15">
        <v>230000</v>
      </c>
    </row>
    <row r="24" spans="2:6" ht="32.25" thickBot="1" x14ac:dyDescent="0.3">
      <c r="B24" s="14" t="s">
        <v>26</v>
      </c>
      <c r="C24" s="15"/>
      <c r="D24" s="15"/>
      <c r="E24" s="15"/>
      <c r="F24" s="15"/>
    </row>
    <row r="25" spans="2:6" ht="16.5" thickBot="1" x14ac:dyDescent="0.3">
      <c r="B25" s="10" t="s">
        <v>27</v>
      </c>
      <c r="C25" s="11">
        <v>380000</v>
      </c>
      <c r="D25" s="11">
        <v>410000</v>
      </c>
      <c r="E25" s="11">
        <v>450000</v>
      </c>
      <c r="F25" s="11">
        <v>450000</v>
      </c>
    </row>
    <row r="26" spans="2:6" ht="16.5" thickBot="1" x14ac:dyDescent="0.3">
      <c r="B26" s="10" t="s">
        <v>28</v>
      </c>
      <c r="C26" s="11"/>
      <c r="D26" s="11"/>
      <c r="E26" s="11"/>
      <c r="F26" s="11"/>
    </row>
    <row r="27" spans="2:6" ht="32.25" thickBot="1" x14ac:dyDescent="0.3">
      <c r="B27" s="10" t="s">
        <v>29</v>
      </c>
      <c r="C27" s="18">
        <v>0</v>
      </c>
      <c r="D27" s="18">
        <v>0</v>
      </c>
      <c r="E27" s="18"/>
      <c r="F27" s="18"/>
    </row>
    <row r="28" spans="2:6" ht="16.5" thickBot="1" x14ac:dyDescent="0.3">
      <c r="B28" s="14" t="s">
        <v>30</v>
      </c>
      <c r="C28" s="17"/>
      <c r="D28" s="17"/>
      <c r="E28" s="7"/>
      <c r="F28" s="7"/>
    </row>
    <row r="29" spans="2:6" ht="16.5" thickBot="1" x14ac:dyDescent="0.3">
      <c r="B29" s="14" t="s">
        <v>31</v>
      </c>
      <c r="C29" s="17"/>
      <c r="D29" s="17"/>
      <c r="E29" s="17"/>
      <c r="F29" s="7"/>
    </row>
    <row r="30" spans="2:6" ht="32.25" thickBot="1" x14ac:dyDescent="0.3">
      <c r="B30" s="9" t="s">
        <v>32</v>
      </c>
      <c r="C30" s="19">
        <v>0</v>
      </c>
      <c r="D30" s="19">
        <v>0</v>
      </c>
      <c r="E30" s="19"/>
      <c r="F30" s="19"/>
    </row>
    <row r="31" spans="2:6" ht="32.25" thickBot="1" x14ac:dyDescent="0.3">
      <c r="B31" s="20" t="s">
        <v>33</v>
      </c>
      <c r="C31" s="18">
        <v>0</v>
      </c>
      <c r="D31" s="18">
        <v>0</v>
      </c>
      <c r="E31" s="18"/>
      <c r="F31" s="18"/>
    </row>
    <row r="32" spans="2:6" ht="32.25" thickBot="1" x14ac:dyDescent="0.3">
      <c r="B32" s="20" t="s">
        <v>34</v>
      </c>
      <c r="C32" s="18">
        <v>0</v>
      </c>
      <c r="D32" s="18">
        <v>0</v>
      </c>
      <c r="E32" s="18"/>
      <c r="F32" s="18"/>
    </row>
    <row r="33" spans="2:6" ht="32.25" thickBot="1" x14ac:dyDescent="0.3">
      <c r="B33" s="20" t="s">
        <v>35</v>
      </c>
      <c r="C33" s="18">
        <v>0</v>
      </c>
      <c r="D33" s="18">
        <v>0</v>
      </c>
      <c r="E33" s="18"/>
      <c r="F33" s="18"/>
    </row>
    <row r="34" spans="2:6" ht="32.25" thickBot="1" x14ac:dyDescent="0.3">
      <c r="B34" s="20" t="s">
        <v>36</v>
      </c>
      <c r="C34" s="18">
        <v>0</v>
      </c>
      <c r="D34" s="18">
        <v>0</v>
      </c>
      <c r="E34" s="18"/>
      <c r="F34" s="18"/>
    </row>
  </sheetData>
  <mergeCells count="2">
    <mergeCell ref="B3:E3"/>
    <mergeCell ref="B4:F4"/>
  </mergeCells>
  <pageMargins left="0.7" right="0.7" top="0.75" bottom="0.75" header="0.3" footer="0.3"/>
  <pageSetup paperSize="9" scale="8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Lulzim N. Sylejmani</dc:creator>
  <cp:lastModifiedBy>Lulzim N. Sylejmani</cp:lastModifiedBy>
  <cp:lastPrinted>2025-10-01T13:22:21Z</cp:lastPrinted>
  <dcterms:created xsi:type="dcterms:W3CDTF">2025-09-17T07:02:59Z</dcterms:created>
  <dcterms:modified xsi:type="dcterms:W3CDTF">2026-02-07T13:25:34Z</dcterms:modified>
</cp:coreProperties>
</file>